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04F3E4D4-A12C-46BE-BEE4-6FA292734C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8" i="1"/>
  <c r="M11" i="1"/>
</calcChain>
</file>

<file path=xl/sharedStrings.xml><?xml version="1.0" encoding="utf-8"?>
<sst xmlns="http://schemas.openxmlformats.org/spreadsheetml/2006/main" count="195" uniqueCount="143">
  <si>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</si>
  <si>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</si>
  <si>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</si>
  <si>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</si>
  <si>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</si>
  <si>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</si>
  <si>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</si>
  <si>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</si>
  <si>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</si>
  <si>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</si>
  <si>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</si>
  <si>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</si>
  <si>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</si>
  <si>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</si>
  <si>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</si>
  <si>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</si>
  <si>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</si>
  <si>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</si>
  <si>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</si>
  <si>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</si>
  <si>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</si>
  <si>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</si>
  <si>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</si>
  <si>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</si>
  <si>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</si>
  <si>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</si>
  <si>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</si>
  <si>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</si>
  <si>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</si>
  <si>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</si>
  <si>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</si>
  <si>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</si>
  <si>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</si>
  <si>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</si>
  <si>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</si>
  <si>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</si>
  <si>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</si>
  <si>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</si>
  <si>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</si>
  <si>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</si>
  <si>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</si>
  <si>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</si>
  <si>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</si>
  <si>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</si>
  <si>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</si>
  <si>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</si>
  <si>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</si>
  <si>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</si>
  <si>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</si>
  <si>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</si>
  <si>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</si>
  <si>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</si>
  <si>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</si>
  <si>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</si>
  <si>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</si>
  <si>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</si>
  <si>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</si>
  <si>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</si>
  <si>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</si>
  <si>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</si>
  <si>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</si>
  <si>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</si>
  <si>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</si>
  <si>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</si>
  <si>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</si>
  <si>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</si>
  <si>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</si>
  <si>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</si>
  <si>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</si>
  <si>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</si>
  <si>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</si>
  <si>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</si>
  <si>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</si>
  <si>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</si>
  <si>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</si>
  <si>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</si>
  <si>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</si>
  <si>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</si>
  <si>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</si>
  <si>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</si>
  <si>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</si>
  <si>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</si>
  <si>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</si>
  <si>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</si>
  <si>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</si>
  <si>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EJECUTIVO (A) "B"</t>
  </si>
  <si>
    <t>DIRECCION EJECUTIVA DE ADMINISTRACION Y FINANZAS EN LA SECRETARIA DE GESTION INTEGRAL DE RIESGOS Y PROTECCION CIVIL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</si>
  <si>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</si>
  <si>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</si>
  <si>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</si>
  <si>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</si>
  <si>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NORMA</t>
  </si>
  <si>
    <t>FLORES</t>
  </si>
  <si>
    <t>GARCES</t>
  </si>
  <si>
    <t>BLANCA ESTELA</t>
  </si>
  <si>
    <t>NAVARRO</t>
  </si>
  <si>
    <t>CERVANTES</t>
  </si>
  <si>
    <t>LAURA EDITH</t>
  </si>
  <si>
    <t>RODRIGUEZ</t>
  </si>
  <si>
    <t>MENDEZ</t>
  </si>
  <si>
    <t>BENJAMIN MANUEL</t>
  </si>
  <si>
    <t>HERNANDEZ</t>
  </si>
  <si>
    <t>GONZALEZ</t>
  </si>
  <si>
    <t>Administración de Empresas</t>
  </si>
  <si>
    <t>Contaduría</t>
  </si>
  <si>
    <t>Administración</t>
  </si>
  <si>
    <t>Contaduría Pública</t>
  </si>
  <si>
    <t>https://transparencia.finanzas.cdmx.gob.mx/repositorio/public/upload/repositorio/DGAyF/2022/scp/fracc_XVII/flores_garces_norma_2022_T2.xlsx</t>
  </si>
  <si>
    <t>https://transparencia.finanzas.cdmx.gob.mx/repositorio/public/upload/repositorio/DGAyF/2023/scp/fracc_XVII_perfiles/pcivil_19005817.pdf</t>
  </si>
  <si>
    <t>http://transparencia.finanzas.cdmx.gob.mx/repositorio/public/upload/repositorio/DGAyF/2019/scp/fracc_XVII/navarro_cervantes_blanca_estela.xlsx</t>
  </si>
  <si>
    <t>https://transparencia.finanzas.cdmx.gob.mx/repositorio/public/upload/repositorio/DGAyF/2023/scp/fracc_XVII_perfiles/pcivil_19005819.pdf</t>
  </si>
  <si>
    <t>https://transparencia.finanzas.cdmx.gob.mx/repositorio/public/upload/repositorio/DGAyF/2023/scp/fracc_XVII/rodriguez_mendez_laura_edith_2023_T1.xlsx</t>
  </si>
  <si>
    <t>https://transparencia.finanzas.cdmx.gob.mx/repositorio/public/upload/repositorio/DGAyF/2023/scp/fracc_XVII_perfiles/pcivil_19005822.pdf</t>
  </si>
  <si>
    <t>https://transparencia.finanzas.cdmx.gob.mx/repositorio/public/upload/repositorio/DGAyF/2023/scp/fracc_XVII/hernandez_gonzalez_benjamin_manuel_2023_T2.xlsx</t>
  </si>
  <si>
    <t>https://transparencia.finanzas.cdmx.gob.mx/repositorio/public/upload/repositorio/DGAyF/2023/scp/fracc_XVII_perfiles/pcivil_19005825.pdf</t>
  </si>
  <si>
    <t>NO ESPECIFICA PERIODO</t>
  </si>
  <si>
    <t xml:space="preserve">INSTITUTO DE PLANEACION DEMOCRATICA Y PROSPECTIVA DE LA CDMX </t>
  </si>
  <si>
    <t xml:space="preserve">DIRECTOR (A) DE ADMINISTRACION Y FINANZAS </t>
  </si>
  <si>
    <t>ADMINISTRACION DE EMPRESAS</t>
  </si>
  <si>
    <t xml:space="preserve">SECRETARIA DE ADMINISTRACION Y FINANZAS </t>
  </si>
  <si>
    <t>DIRECTOR (A) DE FINANZAS</t>
  </si>
  <si>
    <t xml:space="preserve">DELEGACION MIGUEL HIDALGO </t>
  </si>
  <si>
    <t>JUD DE CONTROL PRESUPUESTAL</t>
  </si>
  <si>
    <t xml:space="preserve">SECRETARIA DE PROTECCCION CIVIL Y DE LA GESTION INTEGRAL DE RIESGOS DE LA CDMX </t>
  </si>
  <si>
    <t xml:space="preserve">JUD DE RECURSOS HUMANOS </t>
  </si>
  <si>
    <t>CONTADURIA</t>
  </si>
  <si>
    <t>SECRETARIA DE CULTURA CDMX</t>
  </si>
  <si>
    <t xml:space="preserve">JUD DE CONTABILIDAD Y PAGOS </t>
  </si>
  <si>
    <t>INSTITUTO DE CULTURA DEL DF</t>
  </si>
  <si>
    <t>ENLACE "C"</t>
  </si>
  <si>
    <t>SECRETARIA DE GESTION INTEGRAL DE RIESGOS Y PROTECCION CIVIL</t>
  </si>
  <si>
    <t>ANALISTA DE CONTROL PRESUPUESTAL</t>
  </si>
  <si>
    <t>ADMINISTRACION</t>
  </si>
  <si>
    <t>ALCALDIA LA MAGDALENA CONTRERAS</t>
  </si>
  <si>
    <t>JUD DE PRESUPUESTO</t>
  </si>
  <si>
    <t>DELEGACION XOCHIMILCO GDF</t>
  </si>
  <si>
    <t>ANALISTA DE PRESUPUESTO</t>
  </si>
  <si>
    <t>INSTITUTO DE PLANEACION DEMOCRATICA Y PROSPECTIVA DE LA CDMX</t>
  </si>
  <si>
    <t>JUD DE RECURSOS MATERIALES</t>
  </si>
  <si>
    <t>CONTADURIA PUBLICA</t>
  </si>
  <si>
    <t>SECRETARIA DE ADMINISTRACION DE LA CDMX</t>
  </si>
  <si>
    <t xml:space="preserve">JUD DE RADIOCOMUNICACIONES Y FOTOCOPIADO </t>
  </si>
  <si>
    <t>JUD DE LICITACIONES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</si>
</sst>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pcivil_19005822.pdf" TargetMode="External"/><Relationship Id="rId3" Type="http://schemas.openxmlformats.org/officeDocument/2006/relationships/hyperlink" Target="http://transparencia.finanzas.cdmx.gob.mx/repositorio/public/upload/repositorio/DGAyF/2019/scp/fracc_XVII/navarro_cervantes_blanca_estela.xlsx" TargetMode="External"/><Relationship Id="rId7" Type="http://schemas.openxmlformats.org/officeDocument/2006/relationships/hyperlink" Target="https://transparencia.finanzas.cdmx.gob.mx/repositorio/public/upload/repositorio/DGAyF/2023/scp/fracc_XVII_perfiles/pcivil_19005819.pdf" TargetMode="External"/><Relationship Id="rId12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s://transparencia.finanzas.cdmx.gob.mx/repositorio/public/upload/repositorio/DGAyF/2022/scp/fracc_XVII/flores_garces_norma_2022_T2.xlsx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3/scp/fracc_XVII_perfiles/pcivil_19005817.pdf" TargetMode="External"/><Relationship Id="rId11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s://transparencia.finanzas.cdmx.gob.mx/repositorio/public/upload/repositorio/DGAyF/2023/scp/fracc_XVII/hernandez_gonzalez_benjamin_manuel_2023_T2.xlsx" TargetMode="External"/><Relationship Id="rId10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s://transparencia.finanzas.cdmx.gob.mx/repositorio/public/upload/repositorio/DGAyF/2023/scp/fracc_XVII/rodriguez_mendez_laura_edith_2023_T1.xlsx" TargetMode="External"/><Relationship Id="rId9" Type="http://schemas.openxmlformats.org/officeDocument/2006/relationships/hyperlink" Target="https://transparencia.finanzas.cdmx.gob.mx/repositorio/public/upload/repositorio/DGAyF/2023/scp/fracc_XVII_perfiles/pcivil_190058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91</v>
      </c>
      <c r="G8" s="7" t="s">
        <v>92</v>
      </c>
      <c r="H8" s="7" t="s">
        <v>93</v>
      </c>
      <c r="I8" s="7" t="s">
        <v>59</v>
      </c>
      <c r="J8" s="7" t="s">
        <v>86</v>
      </c>
      <c r="K8" s="7" t="s">
        <v>65</v>
      </c>
      <c r="L8" s="7" t="s">
        <v>103</v>
      </c>
      <c r="M8" s="6" t="str">
        <f ca="1">HYPERLINK("#"&amp;CELL("direccion",Tabla_472796!A4),"1")</f>
        <v>1</v>
      </c>
      <c r="N8" s="6" t="s">
        <v>107</v>
      </c>
      <c r="O8" s="6" t="s">
        <v>108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94</v>
      </c>
      <c r="G9" s="7" t="s">
        <v>95</v>
      </c>
      <c r="H9" s="7" t="s">
        <v>96</v>
      </c>
      <c r="I9" s="7" t="s">
        <v>59</v>
      </c>
      <c r="J9" s="7" t="s">
        <v>86</v>
      </c>
      <c r="K9" s="7" t="s">
        <v>65</v>
      </c>
      <c r="L9" s="7" t="s">
        <v>104</v>
      </c>
      <c r="M9" s="6" t="str">
        <f ca="1">HYPERLINK("#"&amp;CELL("direccion",Tabla_472796!A7),"2")</f>
        <v>2</v>
      </c>
      <c r="N9" s="6" t="s">
        <v>109</v>
      </c>
      <c r="O9" s="6" t="s">
        <v>110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87</v>
      </c>
      <c r="E10" s="7" t="s">
        <v>89</v>
      </c>
      <c r="F10" s="7" t="s">
        <v>97</v>
      </c>
      <c r="G10" s="7" t="s">
        <v>98</v>
      </c>
      <c r="H10" s="7" t="s">
        <v>99</v>
      </c>
      <c r="I10" s="7" t="s">
        <v>59</v>
      </c>
      <c r="J10" s="7" t="s">
        <v>86</v>
      </c>
      <c r="K10" s="7" t="s">
        <v>65</v>
      </c>
      <c r="L10" s="7" t="s">
        <v>105</v>
      </c>
      <c r="M10" s="6" t="str">
        <f ca="1">HYPERLINK("#"&amp;CELL("direccion",Tabla_472796!A10),"3")</f>
        <v>3</v>
      </c>
      <c r="N10" s="6" t="s">
        <v>111</v>
      </c>
      <c r="O10" s="6" t="s">
        <v>112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87</v>
      </c>
      <c r="E11" s="7" t="s">
        <v>90</v>
      </c>
      <c r="F11" s="7" t="s">
        <v>100</v>
      </c>
      <c r="G11" s="7" t="s">
        <v>101</v>
      </c>
      <c r="H11" s="7" t="s">
        <v>102</v>
      </c>
      <c r="I11" s="7" t="s">
        <v>58</v>
      </c>
      <c r="J11" s="7" t="s">
        <v>86</v>
      </c>
      <c r="K11" s="7" t="s">
        <v>65</v>
      </c>
      <c r="L11" s="7" t="s">
        <v>106</v>
      </c>
      <c r="M11" s="6" t="str">
        <f ca="1">HYPERLINK("#"&amp;CELL("direccion",Tabla_472796!A13),"4")</f>
        <v>4</v>
      </c>
      <c r="N11" s="6" t="s">
        <v>113</v>
      </c>
      <c r="O11" s="6" t="s">
        <v>114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Q9" r:id="rId10" xr:uid="{00000000-0004-0000-0000-000009000000}"/>
    <hyperlink ref="Q10" r:id="rId11" xr:uid="{00000000-0004-0000-0000-00000A000000}"/>
    <hyperlink ref="Q11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9" t="s">
        <v>115</v>
      </c>
      <c r="C4" s="9" t="s">
        <v>115</v>
      </c>
      <c r="D4" s="7" t="s">
        <v>116</v>
      </c>
      <c r="E4" s="7" t="s">
        <v>117</v>
      </c>
      <c r="F4" s="7" t="s">
        <v>118</v>
      </c>
    </row>
    <row r="5" spans="1:6" x14ac:dyDescent="0.25">
      <c r="A5" s="7">
        <v>1</v>
      </c>
      <c r="B5" s="5">
        <v>43466</v>
      </c>
      <c r="C5" s="5">
        <v>44227</v>
      </c>
      <c r="D5" s="7" t="s">
        <v>119</v>
      </c>
      <c r="E5" s="7" t="s">
        <v>120</v>
      </c>
      <c r="F5" s="7" t="s">
        <v>118</v>
      </c>
    </row>
    <row r="6" spans="1:6" x14ac:dyDescent="0.25">
      <c r="A6" s="7">
        <v>1</v>
      </c>
      <c r="B6" s="8">
        <v>2016</v>
      </c>
      <c r="C6" s="5">
        <v>43374</v>
      </c>
      <c r="D6" s="7" t="s">
        <v>121</v>
      </c>
      <c r="E6" s="7" t="s">
        <v>122</v>
      </c>
      <c r="F6" s="7" t="s">
        <v>118</v>
      </c>
    </row>
    <row r="7" spans="1:6" x14ac:dyDescent="0.25">
      <c r="A7" s="7">
        <v>2</v>
      </c>
      <c r="B7" s="5">
        <v>43439</v>
      </c>
      <c r="C7" s="5">
        <v>43465</v>
      </c>
      <c r="D7" s="7" t="s">
        <v>123</v>
      </c>
      <c r="E7" s="7" t="s">
        <v>124</v>
      </c>
      <c r="F7" s="7" t="s">
        <v>125</v>
      </c>
    </row>
    <row r="8" spans="1:6" x14ac:dyDescent="0.25">
      <c r="A8" s="7">
        <v>2</v>
      </c>
      <c r="B8" s="5">
        <v>37377</v>
      </c>
      <c r="C8" s="5">
        <v>43438</v>
      </c>
      <c r="D8" s="7" t="s">
        <v>126</v>
      </c>
      <c r="E8" s="7" t="s">
        <v>127</v>
      </c>
      <c r="F8" s="7" t="s">
        <v>125</v>
      </c>
    </row>
    <row r="9" spans="1:6" x14ac:dyDescent="0.25">
      <c r="A9" s="7">
        <v>2</v>
      </c>
      <c r="B9" s="5">
        <v>36923</v>
      </c>
      <c r="C9" s="5">
        <v>37377</v>
      </c>
      <c r="D9" s="7" t="s">
        <v>128</v>
      </c>
      <c r="E9" s="7" t="s">
        <v>129</v>
      </c>
      <c r="F9" s="7" t="s">
        <v>125</v>
      </c>
    </row>
    <row r="10" spans="1:6" x14ac:dyDescent="0.25">
      <c r="A10" s="7">
        <v>3</v>
      </c>
      <c r="B10" s="8">
        <v>2022</v>
      </c>
      <c r="C10" s="8">
        <v>2023</v>
      </c>
      <c r="D10" s="7" t="s">
        <v>130</v>
      </c>
      <c r="E10" s="7" t="s">
        <v>131</v>
      </c>
      <c r="F10" s="7" t="s">
        <v>132</v>
      </c>
    </row>
    <row r="11" spans="1:6" x14ac:dyDescent="0.25">
      <c r="A11" s="7">
        <v>3</v>
      </c>
      <c r="B11" s="8">
        <v>2020</v>
      </c>
      <c r="C11" s="8">
        <v>2021</v>
      </c>
      <c r="D11" s="7" t="s">
        <v>133</v>
      </c>
      <c r="E11" s="7" t="s">
        <v>134</v>
      </c>
      <c r="F11" s="7" t="s">
        <v>132</v>
      </c>
    </row>
    <row r="12" spans="1:6" x14ac:dyDescent="0.25">
      <c r="A12" s="7">
        <v>3</v>
      </c>
      <c r="B12" s="8">
        <v>2018</v>
      </c>
      <c r="C12" s="8">
        <v>2020</v>
      </c>
      <c r="D12" s="7" t="s">
        <v>135</v>
      </c>
      <c r="E12" s="7" t="s">
        <v>136</v>
      </c>
      <c r="F12" s="7" t="s">
        <v>132</v>
      </c>
    </row>
    <row r="13" spans="1:6" x14ac:dyDescent="0.25">
      <c r="A13" s="7">
        <v>4</v>
      </c>
      <c r="B13" s="5">
        <v>44958</v>
      </c>
      <c r="C13" s="5">
        <v>45047</v>
      </c>
      <c r="D13" s="7" t="s">
        <v>137</v>
      </c>
      <c r="E13" s="7" t="s">
        <v>138</v>
      </c>
      <c r="F13" s="7" t="s">
        <v>139</v>
      </c>
    </row>
    <row r="14" spans="1:6" x14ac:dyDescent="0.25">
      <c r="A14" s="7">
        <v>4</v>
      </c>
      <c r="B14" s="5">
        <v>44835</v>
      </c>
      <c r="C14" s="5">
        <v>44926</v>
      </c>
      <c r="D14" s="7" t="s">
        <v>140</v>
      </c>
      <c r="E14" s="7" t="s">
        <v>141</v>
      </c>
      <c r="F14" s="7" t="s">
        <v>139</v>
      </c>
    </row>
    <row r="15" spans="1:6" x14ac:dyDescent="0.25">
      <c r="A15" s="7">
        <v>4</v>
      </c>
      <c r="B15" s="5">
        <v>44621</v>
      </c>
      <c r="C15" s="5">
        <v>44834</v>
      </c>
      <c r="D15" s="7" t="s">
        <v>140</v>
      </c>
      <c r="E15" s="7" t="s">
        <v>142</v>
      </c>
      <c r="F15" s="7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2024-01-21T07:19:17Z</dcterms:modified>
</cp:coreProperties>
</file>